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s01\Общие документы\_ИЦ СибирьЭнергия\Раскрытие информации\Раскрытие 2026\06-июнь\"/>
    </mc:Choice>
  </mc:AlternateContent>
  <xr:revisionPtr revIDLastSave="0" documentId="13_ncr:1_{FA80B76B-5C45-4A20-8BC7-3BF5AE2097A5}" xr6:coauthVersionLast="36" xr6:coauthVersionMax="36" xr10:uidLastSave="{00000000-0000-0000-0000-000000000000}"/>
  <bookViews>
    <workbookView xWindow="-105" yWindow="-105" windowWidth="23250" windowHeight="12600" activeTab="1" xr2:uid="{00000000-000D-0000-FFFF-FFFF00000000}"/>
  </bookViews>
  <sheets>
    <sheet name="1 кв." sheetId="3" r:id="rId1"/>
    <sheet name="2 кв." sheetId="2" r:id="rId2"/>
    <sheet name="3 кв." sheetId="1" r:id="rId3"/>
    <sheet name="4 кв." sheetId="4" r:id="rId4"/>
  </sheets>
  <calcPr calcId="191029"/>
</workbook>
</file>

<file path=xl/calcChain.xml><?xml version="1.0" encoding="utf-8"?>
<calcChain xmlns="http://schemas.openxmlformats.org/spreadsheetml/2006/main">
  <c r="C8" i="2" l="1"/>
  <c r="C7" i="2"/>
  <c r="C6" i="2"/>
  <c r="C8" i="3" l="1"/>
  <c r="C7" i="3" l="1"/>
  <c r="C6" i="3"/>
  <c r="C9" i="3" l="1"/>
  <c r="C9" i="4" l="1"/>
  <c r="C9" i="1" l="1"/>
  <c r="C9" i="2" l="1"/>
</calcChain>
</file>

<file path=xl/sharedStrings.xml><?xml version="1.0" encoding="utf-8"?>
<sst xmlns="http://schemas.openxmlformats.org/spreadsheetml/2006/main" count="36" uniqueCount="21">
  <si>
    <t>Объем недопоставленной в результате аварийных отключений электрической энергии</t>
  </si>
  <si>
    <t>№ п/п</t>
  </si>
  <si>
    <t>Месяц</t>
  </si>
  <si>
    <t>июль</t>
  </si>
  <si>
    <t>август</t>
  </si>
  <si>
    <t>сентябрь</t>
  </si>
  <si>
    <t>Объем недопоставленной электрической энергии, кВТ*ч</t>
  </si>
  <si>
    <t>Итого: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</si>
  <si>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</si>
  <si>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</si>
  <si>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</si>
  <si>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</si>
  <si>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</si>
  <si>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</si>
  <si>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</si>
  <si>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</si>
  <si>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</si>
  <si>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>ООО "СИБЭЛС"  1 квартал 2026 год</t>
  </si>
  <si>
    <t>ООО "СИБЭЛС"  2 квартал 2026 год</t>
  </si>
  <si>
    <t>ООО "СИБЭЛС"  3 квартал 2026 год</t>
  </si>
  <si>
    <t>ООО "СИБЭЛС"  4 квартал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</si>
</sst>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9"/>
  <sheetViews>
    <sheetView workbookViewId="0">
      <selection activeCell="F9" sqref="F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17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8</v>
      </c>
      <c r="C6" s="4">
        <f>12812.14+3560.62</f>
        <v>16372.759999999998</v>
      </c>
    </row>
    <row r="7" spans="1:3" x14ac:dyDescent="0.2">
      <c r="A7" s="1">
        <v>2</v>
      </c>
      <c r="B7" s="1" t="s">
        <v>9</v>
      </c>
      <c r="C7" s="4">
        <f>2742.79+3325.57+1190.23+31.68+596.92</f>
        <v>7887.1900000000005</v>
      </c>
    </row>
    <row r="8" spans="1:3" x14ac:dyDescent="0.2">
      <c r="A8" s="1">
        <v>3</v>
      </c>
      <c r="B8" s="1" t="s">
        <v>10</v>
      </c>
      <c r="C8" s="4">
        <f>895.38+423.16+747.3+2781.33+94.52</f>
        <v>4941.6900000000005</v>
      </c>
    </row>
    <row r="9" spans="1:3" x14ac:dyDescent="0.2">
      <c r="A9" s="6" t="s">
        <v>7</v>
      </c>
      <c r="B9" s="7"/>
      <c r="C9" s="4">
        <f>SUM(C6:C8)</f>
        <v>29201.64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9"/>
  <sheetViews>
    <sheetView tabSelected="1" workbookViewId="0">
      <selection activeCell="C9" sqref="C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18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11</v>
      </c>
      <c r="C6" s="4">
        <f>1112+12+544+2417+2445+171</f>
        <v>6701</v>
      </c>
    </row>
    <row r="7" spans="1:3" x14ac:dyDescent="0.2">
      <c r="A7" s="1">
        <v>2</v>
      </c>
      <c r="B7" s="1" t="s">
        <v>12</v>
      </c>
      <c r="C7" s="4">
        <f>2957+475+49+78</f>
        <v>3559</v>
      </c>
    </row>
    <row r="8" spans="1:3" x14ac:dyDescent="0.2">
      <c r="A8" s="1">
        <v>3</v>
      </c>
      <c r="B8" s="1" t="s">
        <v>13</v>
      </c>
      <c r="C8" s="4">
        <f>1028+1727+94+653+309+95+794+837+1192+882+466+1138+417</f>
        <v>9632</v>
      </c>
    </row>
    <row r="9" spans="1:3" x14ac:dyDescent="0.2">
      <c r="A9" s="6" t="s">
        <v>7</v>
      </c>
      <c r="B9" s="7"/>
      <c r="C9" s="4">
        <f>SUM(C6:C8)</f>
        <v>19892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9"/>
  <sheetViews>
    <sheetView workbookViewId="0">
      <selection activeCell="A4" sqref="A4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19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3</v>
      </c>
      <c r="C6" s="4"/>
    </row>
    <row r="7" spans="1:3" x14ac:dyDescent="0.2">
      <c r="A7" s="1">
        <v>2</v>
      </c>
      <c r="B7" s="1" t="s">
        <v>4</v>
      </c>
      <c r="C7" s="4"/>
    </row>
    <row r="8" spans="1:3" x14ac:dyDescent="0.2">
      <c r="A8" s="1">
        <v>3</v>
      </c>
      <c r="B8" s="1" t="s">
        <v>5</v>
      </c>
      <c r="C8" s="4"/>
    </row>
    <row r="9" spans="1:3" x14ac:dyDescent="0.2">
      <c r="A9" s="6" t="s">
        <v>7</v>
      </c>
      <c r="B9" s="7"/>
      <c r="C9" s="1">
        <f>SUM(C6:C8)</f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9"/>
  <sheetViews>
    <sheetView zoomScale="115" zoomScaleNormal="115" workbookViewId="0">
      <selection activeCell="A4" sqref="A4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20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14</v>
      </c>
      <c r="C6" s="1"/>
    </row>
    <row r="7" spans="1:3" x14ac:dyDescent="0.2">
      <c r="A7" s="1">
        <v>2</v>
      </c>
      <c r="B7" s="1" t="s">
        <v>15</v>
      </c>
      <c r="C7" s="1"/>
    </row>
    <row r="8" spans="1:3" x14ac:dyDescent="0.2">
      <c r="A8" s="1">
        <v>3</v>
      </c>
      <c r="B8" s="1" t="s">
        <v>16</v>
      </c>
      <c r="C8" s="1"/>
    </row>
    <row r="9" spans="1:3" x14ac:dyDescent="0.2">
      <c r="A9" s="6" t="s">
        <v>7</v>
      </c>
      <c r="B9" s="7"/>
      <c r="C9" s="1">
        <f>SUM(C6:C8)</f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кв.</vt:lpstr>
      <vt:lpstr>2 кв.</vt:lpstr>
      <vt:lpstr>3 кв.</vt:lpstr>
      <vt:lpstr>4 кв.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2014-10-23T04:21:56Z</dcterms:created>
  <dcterms:modified xsi:type="dcterms:W3CDTF">2026-07-10T04:31:11Z</dcterms:modified>
</cp:coreProperties>
</file>